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珠海市强制病区建设开办项目清单（后勤\挂网\家具类挂网资料\第三次挂网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<sst xmlns="http://schemas.openxmlformats.org/spreadsheetml/2006/main" count="49" uniqueCount="38">
  <si>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家具类清单参数</t>
  </si>
  <si>
    <t>序号</t>
  </si>
  <si>
    <t>项目</t>
  </si>
  <si>
    <t>数量</t>
  </si>
  <si>
    <t>单位</t>
  </si>
  <si>
    <t>参考型号/要求</t>
  </si>
  <si>
    <t>样式图</t>
  </si>
  <si>
    <t>预算/单价</t>
  </si>
  <si>
    <t>总预算</t>
  </si>
  <si>
    <t>备注</t>
  </si>
  <si>
    <t>患者储物柜</t>
  </si>
  <si>
    <t>个</t>
  </si>
  <si>
    <t>1.患者储物柜（保管室）
2.规格:1850mm*450mm*900mm/9格</t>
  </si>
  <si>
    <t>茶水柜</t>
  </si>
  <si>
    <t>张</t>
  </si>
  <si>
    <t>1.茶水柜（活动区）
2.规格:长90*宽40*高90CM</t>
  </si>
  <si>
    <t>茶水柜门使用木门，不使用玻璃</t>
  </si>
  <si>
    <t>活动区沙发</t>
  </si>
  <si>
    <t>1.活动区沙发（活动区）
2.规格:长140*宽75*高70CM/2人位</t>
  </si>
  <si>
    <t>文件柜</t>
  </si>
  <si>
    <t>1.病房文件柜
规格1800mm*390mm*850mm</t>
  </si>
  <si>
    <t>办公桌+办公椅</t>
  </si>
  <si>
    <t>套</t>
  </si>
  <si>
    <t>1.办公桌+办公椅
200mm*600mm*750mm
92CM*坐高47CM*坐宽47CM*坐深46CM
值班室、保管室各一套</t>
  </si>
  <si>
    <t>值班床</t>
  </si>
  <si>
    <t>1.值班床
1.0m*2.0单人床</t>
  </si>
  <si>
    <t>床头柜</t>
  </si>
  <si>
    <t>1.床头柜
40*35*50CM</t>
  </si>
  <si>
    <t>衣柜/更衣柜</t>
  </si>
  <si>
    <t>1.衣柜/更衣柜1850mm*500mm*900mm</t>
  </si>
  <si>
    <t>换鞋凳</t>
  </si>
  <si>
    <t>1.换鞋凳30CM*80cm*24cm</t>
  </si>
  <si>
    <t>会客沙发</t>
  </si>
  <si>
    <t>1.会客沙发，长180*宽75*高70CM/三人位</t>
  </si>
  <si>
    <t>茶几</t>
  </si>
  <si>
    <t>1.茶几，长120*宽79*高40cm</t>
  </si>
  <si>
    <t>1.茶水柜，长90*宽40*高90CM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</si>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</sst>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1"/>
      <color theme="1"/>
      <name val="宋体"/>
      <charset val="134"/>
      <scheme val="maj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457200</xdr:colOff>
      <xdr:row>2</xdr:row>
      <xdr:rowOff>1905</xdr:rowOff>
    </xdr:from>
    <xdr:to>
      <xdr:col>5</xdr:col>
      <xdr:colOff>1629410</xdr:colOff>
      <xdr:row>2</xdr:row>
      <xdr:rowOff>1679575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695950" y="840105"/>
          <a:ext cx="1172210" cy="1677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219075</xdr:colOff>
      <xdr:row>3</xdr:row>
      <xdr:rowOff>121920</xdr:rowOff>
    </xdr:from>
    <xdr:to>
      <xdr:col>5</xdr:col>
      <xdr:colOff>2249805</xdr:colOff>
      <xdr:row>3</xdr:row>
      <xdr:rowOff>2260600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457825" y="2725420"/>
          <a:ext cx="2030730" cy="213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</xdr:row>
      <xdr:rowOff>140970</xdr:rowOff>
    </xdr:from>
    <xdr:to>
      <xdr:col>5</xdr:col>
      <xdr:colOff>2346960</xdr:colOff>
      <xdr:row>4</xdr:row>
      <xdr:rowOff>1924050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524500" y="5106670"/>
          <a:ext cx="2061210" cy="1783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209550</xdr:colOff>
      <xdr:row>5</xdr:row>
      <xdr:rowOff>19050</xdr:rowOff>
    </xdr:from>
    <xdr:to>
      <xdr:col>5</xdr:col>
      <xdr:colOff>2229485</xdr:colOff>
      <xdr:row>5</xdr:row>
      <xdr:rowOff>3276600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448300" y="7346950"/>
          <a:ext cx="2019935" cy="3257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114300</xdr:colOff>
      <xdr:row>6</xdr:row>
      <xdr:rowOff>790575</xdr:rowOff>
    </xdr:from>
    <xdr:to>
      <xdr:col>5</xdr:col>
      <xdr:colOff>2505075</xdr:colOff>
      <xdr:row>6</xdr:row>
      <xdr:rowOff>2332990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353050" y="11407775"/>
          <a:ext cx="2390775" cy="1542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76200</xdr:colOff>
      <xdr:row>7</xdr:row>
      <xdr:rowOff>171450</xdr:rowOff>
    </xdr:from>
    <xdr:to>
      <xdr:col>5</xdr:col>
      <xdr:colOff>2484120</xdr:colOff>
      <xdr:row>8</xdr:row>
      <xdr:rowOff>106045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314950" y="13277850"/>
          <a:ext cx="2407920" cy="162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352425</xdr:colOff>
      <xdr:row>8</xdr:row>
      <xdr:rowOff>142875</xdr:rowOff>
    </xdr:from>
    <xdr:to>
      <xdr:col>5</xdr:col>
      <xdr:colOff>2436495</xdr:colOff>
      <xdr:row>9</xdr:row>
      <xdr:rowOff>711200</xdr:rowOff>
    </xdr:to>
    <xdr:pic>
      <xdr:nvPicPr>
        <xdr:cNvPr id="8" name="图片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591175" y="14938375"/>
          <a:ext cx="2084070" cy="2257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85725</xdr:colOff>
      <xdr:row>9</xdr:row>
      <xdr:rowOff>65405</xdr:rowOff>
    </xdr:from>
    <xdr:to>
      <xdr:col>5</xdr:col>
      <xdr:colOff>2439035</xdr:colOff>
      <xdr:row>9</xdr:row>
      <xdr:rowOff>2990850</xdr:rowOff>
    </xdr:to>
    <xdr:pic>
      <xdr:nvPicPr>
        <xdr:cNvPr id="9" name="图片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5324475" y="16550005"/>
          <a:ext cx="2353310" cy="2925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11</xdr:row>
      <xdr:rowOff>86360</xdr:rowOff>
    </xdr:from>
    <xdr:to>
      <xdr:col>5</xdr:col>
      <xdr:colOff>2268855</xdr:colOff>
      <xdr:row>11</xdr:row>
      <xdr:rowOff>1895475</xdr:rowOff>
    </xdr:to>
    <xdr:pic>
      <xdr:nvPicPr>
        <xdr:cNvPr id="10" name="图片 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5514975" y="21384260"/>
          <a:ext cx="1992630" cy="180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114300</xdr:colOff>
      <xdr:row>12</xdr:row>
      <xdr:rowOff>171450</xdr:rowOff>
    </xdr:from>
    <xdr:to>
      <xdr:col>5</xdr:col>
      <xdr:colOff>2554605</xdr:colOff>
      <xdr:row>12</xdr:row>
      <xdr:rowOff>1347470</xdr:rowOff>
    </xdr:to>
    <xdr:pic>
      <xdr:nvPicPr>
        <xdr:cNvPr id="11" name="图片 1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5353050" y="23704550"/>
          <a:ext cx="2440305" cy="1176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13</xdr:row>
      <xdr:rowOff>99695</xdr:rowOff>
    </xdr:from>
    <xdr:to>
      <xdr:col>5</xdr:col>
      <xdr:colOff>2345690</xdr:colOff>
      <xdr:row>13</xdr:row>
      <xdr:rowOff>2219325</xdr:rowOff>
    </xdr:to>
    <xdr:pic>
      <xdr:nvPicPr>
        <xdr:cNvPr id="12" name="图片 1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5524500" y="25867995"/>
          <a:ext cx="2059940" cy="2119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647700</xdr:colOff>
      <xdr:row>10</xdr:row>
      <xdr:rowOff>445770</xdr:rowOff>
    </xdr:from>
    <xdr:to>
      <xdr:col>5</xdr:col>
      <xdr:colOff>2200910</xdr:colOff>
      <xdr:row>10</xdr:row>
      <xdr:rowOff>1546225</xdr:rowOff>
    </xdr:to>
    <xdr:pic>
      <xdr:nvPicPr>
        <xdr:cNvPr id="15" name="图片 14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5886450" y="20054570"/>
          <a:ext cx="1553210" cy="11004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topLeftCell="A12" workbookViewId="0">
      <selection activeCell="I13" sqref="I13:I15"/>
    </sheetView>
  </sheetViews>
  <sheetFormatPr defaultColWidth="9" defaultRowHeight="13.5"/>
  <cols>
    <col min="1" max="1" width="7.5" style="1" customWidth="1"/>
    <col min="2" max="2" width="18.75" style="1" customWidth="1"/>
    <col min="3" max="3" width="8.625" style="1" customWidth="1"/>
    <col min="4" max="4" width="9" style="1" customWidth="1"/>
    <col min="5" max="5" width="24.875" style="1" customWidth="1"/>
    <col min="6" max="6" width="35.5" style="1" customWidth="1"/>
    <col min="7" max="7" width="15" style="2" customWidth="1"/>
    <col min="8" max="8" width="14" style="2" customWidth="1"/>
    <col min="9" max="9" width="21.25" style="3" customWidth="1"/>
  </cols>
  <sheetData>
    <row r="1" ht="33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ht="33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8" t="s">
        <v>9</v>
      </c>
    </row>
    <row r="3" ht="139" customHeight="1" spans="1:9">
      <c r="A3" s="9">
        <v>1</v>
      </c>
      <c r="B3" s="10" t="s">
        <v>10</v>
      </c>
      <c r="C3" s="10">
        <v>2</v>
      </c>
      <c r="D3" s="10" t="s">
        <v>11</v>
      </c>
      <c r="E3" s="10" t="s">
        <v>12</v>
      </c>
      <c r="F3" s="9"/>
      <c r="G3" s="11">
        <v>700</v>
      </c>
      <c r="H3" s="11">
        <f>G3*C3</f>
        <v>1400</v>
      </c>
      <c r="I3" s="8"/>
    </row>
    <row r="4" ht="186" customHeight="1" spans="1:9">
      <c r="A4" s="9">
        <v>2</v>
      </c>
      <c r="B4" s="10" t="s">
        <v>13</v>
      </c>
      <c r="C4" s="10">
        <v>1</v>
      </c>
      <c r="D4" s="10" t="s">
        <v>14</v>
      </c>
      <c r="E4" s="10" t="s">
        <v>15</v>
      </c>
      <c r="F4" s="9"/>
      <c r="G4" s="11">
        <v>600</v>
      </c>
      <c r="H4" s="11">
        <f t="shared" ref="H4:H14" si="0">G4*C4</f>
        <v>600</v>
      </c>
      <c r="I4" s="12" t="s">
        <v>16</v>
      </c>
    </row>
    <row r="5" ht="186" customHeight="1" spans="1:9">
      <c r="A5" s="9">
        <v>3</v>
      </c>
      <c r="B5" s="10" t="s">
        <v>17</v>
      </c>
      <c r="C5" s="10">
        <v>1</v>
      </c>
      <c r="D5" s="10" t="s">
        <v>14</v>
      </c>
      <c r="E5" s="10" t="s">
        <v>18</v>
      </c>
      <c r="F5" s="9"/>
      <c r="G5" s="11">
        <v>2000</v>
      </c>
      <c r="H5" s="11">
        <f t="shared" si="0"/>
        <v>2000</v>
      </c>
      <c r="I5" s="8"/>
    </row>
    <row r="6" ht="259" customHeight="1" spans="1:9">
      <c r="A6" s="9">
        <v>4</v>
      </c>
      <c r="B6" s="10" t="s">
        <v>19</v>
      </c>
      <c r="C6" s="10">
        <v>1</v>
      </c>
      <c r="D6" s="10" t="s">
        <v>11</v>
      </c>
      <c r="E6" s="10" t="s">
        <v>20</v>
      </c>
      <c r="F6" s="9"/>
      <c r="G6" s="11">
        <v>900</v>
      </c>
      <c r="H6" s="11">
        <f t="shared" si="0"/>
        <v>900</v>
      </c>
      <c r="I6" s="8"/>
    </row>
    <row r="7" ht="196" customHeight="1" spans="1:9">
      <c r="A7" s="9">
        <v>5</v>
      </c>
      <c r="B7" s="9" t="s">
        <v>21</v>
      </c>
      <c r="C7" s="9">
        <v>2</v>
      </c>
      <c r="D7" s="9" t="s">
        <v>22</v>
      </c>
      <c r="E7" s="10" t="s">
        <v>23</v>
      </c>
      <c r="F7" s="9"/>
      <c r="G7" s="11">
        <v>1000</v>
      </c>
      <c r="H7" s="11">
        <f t="shared" si="0"/>
        <v>2000</v>
      </c>
      <c r="I7" s="8"/>
    </row>
    <row r="8" ht="133" customHeight="1" spans="1:9">
      <c r="A8" s="9">
        <v>6</v>
      </c>
      <c r="B8" s="9" t="s">
        <v>24</v>
      </c>
      <c r="C8" s="9">
        <v>1</v>
      </c>
      <c r="D8" s="9" t="s">
        <v>14</v>
      </c>
      <c r="E8" s="10" t="s">
        <v>25</v>
      </c>
      <c r="F8" s="9"/>
      <c r="G8" s="11">
        <v>500</v>
      </c>
      <c r="H8" s="11">
        <f t="shared" si="0"/>
        <v>500</v>
      </c>
      <c r="I8" s="8"/>
    </row>
    <row r="9" ht="133" customHeight="1" spans="1:9">
      <c r="A9" s="9">
        <v>7</v>
      </c>
      <c r="B9" s="9" t="s">
        <v>26</v>
      </c>
      <c r="C9" s="9">
        <v>1</v>
      </c>
      <c r="D9" s="9" t="s">
        <v>11</v>
      </c>
      <c r="E9" s="10" t="s">
        <v>27</v>
      </c>
      <c r="F9" s="9"/>
      <c r="G9" s="11">
        <v>300</v>
      </c>
      <c r="H9" s="11">
        <f t="shared" si="0"/>
        <v>300</v>
      </c>
      <c r="I9" s="8"/>
    </row>
    <row r="10" ht="246" customHeight="1" spans="1:9">
      <c r="A10" s="9">
        <v>8</v>
      </c>
      <c r="B10" s="10" t="s">
        <v>28</v>
      </c>
      <c r="C10" s="10">
        <v>1</v>
      </c>
      <c r="D10" s="10" t="s">
        <v>11</v>
      </c>
      <c r="E10" s="10" t="s">
        <v>29</v>
      </c>
      <c r="F10" s="9"/>
      <c r="G10" s="11">
        <v>900</v>
      </c>
      <c r="H10" s="11">
        <f t="shared" si="0"/>
        <v>900</v>
      </c>
      <c r="I10" s="8"/>
    </row>
    <row r="11" ht="133" customHeight="1" spans="1:9">
      <c r="A11" s="9">
        <v>9</v>
      </c>
      <c r="B11" s="10" t="s">
        <v>30</v>
      </c>
      <c r="C11" s="10">
        <v>1</v>
      </c>
      <c r="D11" s="10" t="s">
        <v>11</v>
      </c>
      <c r="E11" s="10" t="s">
        <v>31</v>
      </c>
      <c r="F11" s="9"/>
      <c r="G11" s="11">
        <v>100</v>
      </c>
      <c r="H11" s="11">
        <f t="shared" si="0"/>
        <v>100</v>
      </c>
      <c r="I11" s="8"/>
    </row>
    <row r="12" ht="176" customHeight="1" spans="1:9">
      <c r="A12" s="9">
        <v>10</v>
      </c>
      <c r="B12" s="10" t="s">
        <v>32</v>
      </c>
      <c r="C12" s="10">
        <v>1</v>
      </c>
      <c r="D12" s="10" t="s">
        <v>14</v>
      </c>
      <c r="E12" s="10" t="s">
        <v>33</v>
      </c>
      <c r="F12" s="9"/>
      <c r="G12" s="11">
        <v>1000</v>
      </c>
      <c r="H12" s="11">
        <f t="shared" si="0"/>
        <v>1000</v>
      </c>
      <c r="I12" s="8"/>
    </row>
    <row r="13" ht="176" customHeight="1" spans="1:9">
      <c r="A13" s="9">
        <v>11</v>
      </c>
      <c r="B13" s="10" t="s">
        <v>34</v>
      </c>
      <c r="C13" s="10">
        <v>1</v>
      </c>
      <c r="D13" s="10" t="s">
        <v>11</v>
      </c>
      <c r="E13" s="10" t="s">
        <v>35</v>
      </c>
      <c r="F13" s="9"/>
      <c r="G13" s="11">
        <v>1000</v>
      </c>
      <c r="H13" s="11">
        <f t="shared" si="0"/>
        <v>1000</v>
      </c>
      <c r="I13" s="8"/>
    </row>
    <row r="14" ht="176" customHeight="1" spans="1:9">
      <c r="A14" s="9">
        <v>12</v>
      </c>
      <c r="B14" s="10" t="s">
        <v>13</v>
      </c>
      <c r="C14" s="10">
        <v>1</v>
      </c>
      <c r="D14" s="10" t="s">
        <v>14</v>
      </c>
      <c r="E14" s="10" t="s">
        <v>36</v>
      </c>
      <c r="F14" s="9"/>
      <c r="G14" s="11">
        <v>600</v>
      </c>
      <c r="H14" s="11">
        <f t="shared" si="0"/>
        <v>600</v>
      </c>
      <c r="I14" s="12" t="s">
        <v>16</v>
      </c>
    </row>
    <row r="15" ht="30" customHeight="1" spans="1:9">
      <c r="A15" s="13" t="s">
        <v>37</v>
      </c>
      <c r="B15" s="13"/>
      <c r="C15" s="13"/>
      <c r="D15" s="13"/>
      <c r="E15" s="13"/>
      <c r="F15" s="13"/>
      <c r="G15" s="11"/>
      <c r="H15" s="11">
        <f>SUM(H3:H14)</f>
        <v>11300</v>
      </c>
      <c r="I15" s="8"/>
    </row>
    <row r="17" ht="22.5" spans="1:1">
      <c r="A17" s="14"/>
    </row>
  </sheetData>
  <mergeCells count="2">
    <mergeCell ref="A1:I1"/>
    <mergeCell ref="A17:F17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Lrex</cp:lastModifiedBy>
  <dcterms:created xsi:type="dcterms:W3CDTF">2026-07-22T03:09:00Z</dcterms:created>
  <dcterms:modified xsi:type="dcterms:W3CDTF">2026-08-10T06:52:42Z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293EB67CE8B74BF0AAD01D0E8F5F7AB1_11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